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\Počítač\Zmena výzvy IROP\A1\Výzva po oprave\"/>
    </mc:Choice>
  </mc:AlternateContent>
  <xr:revisionPtr revIDLastSave="0" documentId="13_ncr:1_{175EEA9D-CABF-46FD-9BC9-0C928A85E1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<sst xmlns="http://schemas.openxmlformats.org/spreadsheetml/2006/main" count="122" uniqueCount="108">
  <si>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</si>
  <si>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</si>
  <si>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</si>
  <si>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</si>
  <si>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</si>
  <si>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</si>
  <si>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</si>
  <si>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</si>
  <si>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</si>
  <si>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</si>
  <si>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</si>
  <si>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</si>
  <si>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</si>
  <si>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</si>
  <si>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</si>
  <si>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</si>
  <si>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</si>
  <si>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</si>
  <si>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</si>
  <si>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</si>
  <si>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</si>
  <si>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</si>
  <si>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</si>
  <si>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</si>
  <si>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</si>
  <si>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</si>
  <si>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</si>
  <si>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</si>
  <si>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</si>
  <si>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</si>
  <si>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</si>
  <si>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</si>
  <si>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</si>
  <si>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</si>
  <si>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</si>
  <si>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</si>
  <si>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</si>
  <si>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</si>
  <si>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</si>
  <si>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</si>
  <si>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</si>
  <si>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</si>
  <si>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</si>
  <si>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</si>
  <si>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</si>
  <si>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</si>
  <si>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</si>
  <si>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</si>
  <si>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</si>
  <si>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</si>
  <si>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</si>
  <si>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</si>
  <si>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</si>
  <si>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</si>
  <si>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</si>
  <si>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</si>
  <si>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</si>
  <si>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</si>
  <si>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</si>
  <si>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</si>
  <si>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</si>
  <si>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</si>
  <si>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</si>
  <si>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</si>
  <si>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</si>
  <si>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</si>
  <si>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</si>
  <si>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</si>
  <si>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</si>
  <si>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</si>
  <si>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</si>
  <si>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</si>
  <si>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</si>
  <si>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</si>
  <si>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</si>
  <si>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</si>
  <si>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</si>
  <si>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</si>
  <si>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</si>
  <si>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</si>
  <si>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</si>
  <si>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</si>
  <si>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</si>
  <si>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</si>
  <si>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</si>
  <si>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</si>
  <si>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</si>
  <si>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</si>
  <si>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</si>
  <si>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</si>
  <si>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</si>
  <si>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</si>
  <si>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</si>
  <si>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</si>
  <si>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</si>
  <si>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</si>
  <si>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</si>
  <si>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</si>
  <si>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</si>
  <si>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</si>
  <si>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</si>
  <si>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</si>
  <si>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Celková finančná angažovanosť žiadateľa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</si>
  <si>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</si>
  <si>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Miera príspevku z celkových oprávnených výdavkov (%)</t>
  </si>
  <si>
    <t>Spolufinancovanie z vlastných zdrojov  z COV (%)</t>
  </si>
  <si>
    <t>Príloha č. 5 ŽoPr - rozpočet projektu</t>
  </si>
  <si>
    <r>
      <t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</t>
    </r>
    <r>
      <rPr>
        <sz val="11"/>
        <rFont val="Arial"/>
        <family val="2"/>
        <charset val="238"/>
      </rPr>
      <t xml:space="preserve">. Doplniť aj popis neoprávnených výdavkov, ak relevantné, uviesť informáciu či ide o vecnú neoprávnenosť alebo finančnú (z dôvodu presahu max. COV).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</si>
</sst>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1</xdr:row>
      <xdr:rowOff>154667</xdr:rowOff>
    </xdr:from>
    <xdr:to>
      <xdr:col>11</xdr:col>
      <xdr:colOff>1704048</xdr:colOff>
      <xdr:row>5</xdr:row>
      <xdr:rowOff>282822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7392" y="345167"/>
          <a:ext cx="3033568" cy="90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952499</xdr:colOff>
      <xdr:row>2</xdr:row>
      <xdr:rowOff>1</xdr:rowOff>
    </xdr:from>
    <xdr:to>
      <xdr:col>9</xdr:col>
      <xdr:colOff>668613</xdr:colOff>
      <xdr:row>5</xdr:row>
      <xdr:rowOff>173183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2863" y="381001"/>
          <a:ext cx="331829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1679864</xdr:colOff>
      <xdr:row>1</xdr:row>
      <xdr:rowOff>103908</xdr:rowOff>
    </xdr:from>
    <xdr:to>
      <xdr:col>1</xdr:col>
      <xdr:colOff>588818</xdr:colOff>
      <xdr:row>5</xdr:row>
      <xdr:rowOff>258773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9864" y="294408"/>
          <a:ext cx="883227" cy="93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A40" zoomScale="55" zoomScaleNormal="55" zoomScaleSheetLayoutView="55" zoomScalePageLayoutView="80" workbookViewId="0">
      <selection activeCell="B39" sqref="B39:L3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6"/>
      <c r="B1" s="36"/>
      <c r="C1" s="37"/>
      <c r="D1" s="38"/>
      <c r="E1" s="38"/>
      <c r="F1" s="38"/>
      <c r="G1" s="38"/>
      <c r="H1" s="38"/>
      <c r="I1" s="38"/>
      <c r="J1" s="36"/>
      <c r="K1" s="91" t="s">
        <v>106</v>
      </c>
      <c r="L1" s="91"/>
    </row>
    <row r="2" spans="1:19" x14ac:dyDescent="0.3">
      <c r="A2" s="36"/>
      <c r="B2" s="36"/>
      <c r="C2" s="37"/>
      <c r="D2" s="38"/>
      <c r="E2" s="38"/>
      <c r="F2" s="38"/>
      <c r="G2" s="38"/>
      <c r="H2" s="38"/>
      <c r="I2" s="38"/>
      <c r="J2" s="36"/>
      <c r="K2" s="36"/>
      <c r="L2" s="39"/>
      <c r="O2" s="35" t="s">
        <v>54</v>
      </c>
    </row>
    <row r="3" spans="1:19" ht="15.6" x14ac:dyDescent="0.3">
      <c r="A3" s="39"/>
      <c r="B3" s="39"/>
      <c r="C3" s="39"/>
      <c r="D3" s="40"/>
      <c r="E3" s="40"/>
      <c r="F3" s="41"/>
      <c r="G3" s="40"/>
      <c r="H3" s="42"/>
      <c r="I3" s="40"/>
      <c r="J3" s="39"/>
      <c r="K3" s="39"/>
      <c r="L3" s="43"/>
      <c r="M3" s="7"/>
      <c r="N3" s="7"/>
      <c r="O3" t="s">
        <v>48</v>
      </c>
      <c r="P3" s="7"/>
      <c r="Q3" s="7"/>
      <c r="R3" s="7"/>
      <c r="S3" s="7"/>
    </row>
    <row r="4" spans="1:19" x14ac:dyDescent="0.3">
      <c r="A4" s="39"/>
      <c r="B4" s="39"/>
      <c r="C4" s="39"/>
      <c r="D4" s="40"/>
      <c r="E4" s="40"/>
      <c r="F4" s="41"/>
      <c r="G4" s="40"/>
      <c r="H4" s="40"/>
      <c r="I4" s="40"/>
      <c r="J4" s="39"/>
      <c r="K4" s="39"/>
      <c r="L4" s="43"/>
      <c r="M4" s="7"/>
      <c r="N4" s="7"/>
      <c r="O4" t="s">
        <v>99</v>
      </c>
      <c r="P4" s="7"/>
      <c r="Q4" s="7"/>
      <c r="R4" s="7"/>
      <c r="S4" s="7"/>
    </row>
    <row r="5" spans="1:19" x14ac:dyDescent="0.3">
      <c r="A5" s="44"/>
      <c r="B5" s="44"/>
      <c r="C5" s="45"/>
      <c r="D5" s="44"/>
      <c r="E5" s="44"/>
      <c r="F5" s="44"/>
      <c r="G5" s="44"/>
      <c r="H5" s="44"/>
      <c r="I5" s="44"/>
      <c r="J5" s="44"/>
      <c r="K5" s="39"/>
      <c r="L5" s="43"/>
      <c r="M5" s="6"/>
      <c r="N5" s="7"/>
      <c r="O5" t="s">
        <v>100</v>
      </c>
      <c r="P5" s="7"/>
      <c r="Q5" s="7"/>
      <c r="R5" s="7"/>
      <c r="S5" s="7"/>
    </row>
    <row r="6" spans="1:19" ht="22.8" x14ac:dyDescent="0.4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101</v>
      </c>
      <c r="P6" s="7"/>
      <c r="Q6" s="7"/>
      <c r="R6" s="7"/>
      <c r="S6" s="7"/>
    </row>
    <row r="7" spans="1:19" ht="15" customHeight="1" thickBot="1" x14ac:dyDescent="0.45">
      <c r="A7" s="46"/>
      <c r="B7" s="46"/>
      <c r="C7" s="46"/>
      <c r="D7" s="46"/>
      <c r="E7" s="46"/>
      <c r="F7" s="46"/>
      <c r="G7" s="46"/>
      <c r="H7" s="46"/>
      <c r="I7" s="46"/>
      <c r="J7" s="46"/>
      <c r="K7" s="39"/>
      <c r="L7" s="43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3">
      <c r="A8" s="47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3">
      <c r="A9" s="48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3">
      <c r="A10" s="48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9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5" t="s">
        <v>22</v>
      </c>
      <c r="P11" s="7"/>
      <c r="Q11" s="7"/>
      <c r="R11" s="7"/>
      <c r="S11" s="7"/>
    </row>
    <row r="12" spans="1:19" ht="37.5" customHeight="1" thickBot="1" x14ac:dyDescent="0.35">
      <c r="A12" s="49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5">
      <c r="A13" s="17" t="s">
        <v>104</v>
      </c>
      <c r="B13" s="59">
        <v>0.55000000000000004</v>
      </c>
      <c r="C13" s="58" t="s">
        <v>105</v>
      </c>
      <c r="D13" s="59">
        <v>0.45</v>
      </c>
      <c r="E13" s="50" t="s">
        <v>65</v>
      </c>
      <c r="F13" s="60" t="s">
        <v>15</v>
      </c>
      <c r="G13" s="50" t="s">
        <v>60</v>
      </c>
      <c r="H13" s="61">
        <f>H25*$B$13</f>
        <v>0</v>
      </c>
      <c r="I13" s="50" t="s">
        <v>63</v>
      </c>
      <c r="J13" s="61">
        <f>H25*$D$13</f>
        <v>0</v>
      </c>
      <c r="K13" s="50" t="s">
        <v>102</v>
      </c>
      <c r="L13" s="62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3">
      <c r="A14" s="36"/>
      <c r="B14" s="71"/>
      <c r="C14" s="72"/>
      <c r="D14" s="38"/>
      <c r="E14" s="38"/>
      <c r="F14" s="71"/>
      <c r="G14" s="38"/>
      <c r="H14" s="38"/>
      <c r="I14" s="73"/>
      <c r="J14" s="74"/>
      <c r="K14" s="39"/>
      <c r="L14" s="43"/>
      <c r="M14" s="7"/>
      <c r="N14" s="7"/>
      <c r="O14" t="s">
        <v>28</v>
      </c>
      <c r="P14" s="7"/>
      <c r="Q14" s="7"/>
      <c r="R14" s="7"/>
      <c r="S14" s="7"/>
    </row>
    <row r="15" spans="1:19" ht="15" thickBot="1" x14ac:dyDescent="0.35">
      <c r="A15" s="36"/>
      <c r="B15" s="75"/>
      <c r="C15" s="76"/>
      <c r="D15" s="77"/>
      <c r="E15" s="77"/>
      <c r="F15" s="78"/>
      <c r="G15" s="38"/>
      <c r="H15" s="38"/>
      <c r="I15" s="38"/>
      <c r="J15" s="79"/>
      <c r="K15" s="36"/>
      <c r="L15" s="43"/>
      <c r="M15" s="7"/>
      <c r="N15" s="7"/>
      <c r="O15"/>
      <c r="P15" s="7"/>
      <c r="Q15" s="7"/>
      <c r="R15" s="7"/>
      <c r="S15" s="7"/>
    </row>
    <row r="16" spans="1:19" ht="66" x14ac:dyDescent="0.3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5" t="s">
        <v>6</v>
      </c>
      <c r="P16" s="7"/>
      <c r="Q16" s="7"/>
      <c r="R16" s="7"/>
      <c r="S16" s="7"/>
    </row>
    <row r="17" spans="1:19" ht="27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64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" thickBot="1" x14ac:dyDescent="0.35">
      <c r="A18" s="95" t="s">
        <v>96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3">
      <c r="A19" s="63"/>
      <c r="B19" s="51"/>
      <c r="C19" s="52"/>
      <c r="D19" s="53"/>
      <c r="E19" s="26"/>
      <c r="F19" s="26">
        <f>D19*E19</f>
        <v>0</v>
      </c>
      <c r="G19" s="54">
        <f t="shared" ref="G19:G24" si="0">F19*1.2</f>
        <v>0</v>
      </c>
      <c r="H19" s="55"/>
      <c r="I19" s="55">
        <f>IF($F$13="ÁNO",F19-H19,G19-H19)</f>
        <v>0</v>
      </c>
      <c r="J19" s="33"/>
      <c r="K19" s="56"/>
      <c r="L19" s="64"/>
      <c r="M19" s="7"/>
      <c r="N19" s="10"/>
      <c r="O19" s="10"/>
      <c r="P19" s="10"/>
      <c r="Q19" s="10"/>
      <c r="R19" s="10"/>
      <c r="S19" s="10"/>
    </row>
    <row r="20" spans="1:19" x14ac:dyDescent="0.3">
      <c r="A20" s="31"/>
      <c r="B20" s="51"/>
      <c r="C20" s="23"/>
      <c r="D20" s="24"/>
      <c r="E20" s="25"/>
      <c r="F20" s="26">
        <f t="shared" ref="F20:F24" si="1">D20*E20</f>
        <v>0</v>
      </c>
      <c r="G20" s="54">
        <f t="shared" si="0"/>
        <v>0</v>
      </c>
      <c r="H20" s="27"/>
      <c r="I20" s="55">
        <f t="shared" ref="I20:I24" si="2">IF($F$13="ÁNO",F20-H20,G20-H20)</f>
        <v>0</v>
      </c>
      <c r="J20" s="22"/>
      <c r="K20" s="56"/>
      <c r="L20" s="34"/>
      <c r="M20" s="7"/>
      <c r="N20" s="7"/>
      <c r="O20" s="10"/>
      <c r="P20" s="7"/>
      <c r="Q20" s="7"/>
      <c r="R20" s="7"/>
      <c r="S20" s="7"/>
    </row>
    <row r="21" spans="1:19" x14ac:dyDescent="0.3">
      <c r="A21" s="31"/>
      <c r="B21" s="51"/>
      <c r="C21" s="23"/>
      <c r="D21" s="24"/>
      <c r="E21" s="25"/>
      <c r="F21" s="26">
        <f t="shared" si="1"/>
        <v>0</v>
      </c>
      <c r="G21" s="54">
        <f t="shared" si="0"/>
        <v>0</v>
      </c>
      <c r="H21" s="27"/>
      <c r="I21" s="55">
        <f t="shared" si="2"/>
        <v>0</v>
      </c>
      <c r="J21" s="22"/>
      <c r="K21" s="56"/>
      <c r="L21" s="34"/>
      <c r="M21" s="7"/>
      <c r="N21" s="7"/>
      <c r="O21" s="7"/>
      <c r="P21" s="7"/>
      <c r="Q21" s="7"/>
      <c r="R21" s="7"/>
      <c r="S21" s="7"/>
    </row>
    <row r="22" spans="1:19" x14ac:dyDescent="0.3">
      <c r="A22" s="31"/>
      <c r="B22" s="51"/>
      <c r="C22" s="32"/>
      <c r="D22" s="24"/>
      <c r="E22" s="25"/>
      <c r="F22" s="26">
        <f t="shared" si="1"/>
        <v>0</v>
      </c>
      <c r="G22" s="54">
        <f t="shared" si="0"/>
        <v>0</v>
      </c>
      <c r="H22" s="27"/>
      <c r="I22" s="55">
        <f t="shared" si="2"/>
        <v>0</v>
      </c>
      <c r="J22" s="22"/>
      <c r="K22" s="56"/>
      <c r="L22" s="34"/>
      <c r="M22" s="7"/>
      <c r="N22" s="7"/>
      <c r="O22" s="7"/>
      <c r="P22" s="7"/>
      <c r="Q22" s="7"/>
      <c r="R22" s="7"/>
      <c r="S22" s="7"/>
    </row>
    <row r="23" spans="1:19" x14ac:dyDescent="0.3">
      <c r="A23" s="31"/>
      <c r="B23" s="51"/>
      <c r="C23" s="23"/>
      <c r="D23" s="24"/>
      <c r="E23" s="25"/>
      <c r="F23" s="26">
        <f t="shared" si="1"/>
        <v>0</v>
      </c>
      <c r="G23" s="54">
        <f t="shared" si="0"/>
        <v>0</v>
      </c>
      <c r="H23" s="27"/>
      <c r="I23" s="55">
        <f t="shared" si="2"/>
        <v>0</v>
      </c>
      <c r="J23" s="22"/>
      <c r="K23" s="56"/>
      <c r="L23" s="34"/>
      <c r="M23" s="7"/>
      <c r="N23" s="7"/>
      <c r="O23" s="7"/>
      <c r="P23" s="7"/>
      <c r="Q23" s="7"/>
      <c r="R23" s="7"/>
      <c r="S23" s="7"/>
    </row>
    <row r="24" spans="1:19" ht="15" thickBot="1" x14ac:dyDescent="0.35">
      <c r="A24" s="57"/>
      <c r="B24" s="51"/>
      <c r="C24" s="28"/>
      <c r="D24" s="29"/>
      <c r="E24" s="25"/>
      <c r="F24" s="26">
        <f t="shared" si="1"/>
        <v>0</v>
      </c>
      <c r="G24" s="54">
        <f t="shared" si="0"/>
        <v>0</v>
      </c>
      <c r="H24" s="30"/>
      <c r="I24" s="55">
        <f t="shared" si="2"/>
        <v>0</v>
      </c>
      <c r="J24" s="22"/>
      <c r="K24" s="56"/>
      <c r="L24" s="34"/>
      <c r="M24" s="7"/>
      <c r="N24" s="7"/>
      <c r="O24" s="7"/>
      <c r="P24" s="7"/>
      <c r="Q24" s="7"/>
      <c r="R24" s="7"/>
      <c r="S24" s="7"/>
    </row>
    <row r="25" spans="1:19" ht="18" thickBot="1" x14ac:dyDescent="0.4">
      <c r="A25" s="104" t="s">
        <v>68</v>
      </c>
      <c r="B25" s="105"/>
      <c r="C25" s="105"/>
      <c r="D25" s="105"/>
      <c r="E25" s="106"/>
      <c r="F25" s="65">
        <f t="shared" ref="F25:I25" si="3">SUM(F19:F24)</f>
        <v>0</v>
      </c>
      <c r="G25" s="65">
        <f>SUM(G19:G24)</f>
        <v>0</v>
      </c>
      <c r="H25" s="66">
        <f>SUM(H19:H24)</f>
        <v>0</v>
      </c>
      <c r="I25" s="65">
        <f t="shared" si="3"/>
        <v>0</v>
      </c>
      <c r="J25" s="67"/>
      <c r="K25" s="68"/>
      <c r="L25" s="69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5">
      <c r="A26" s="80"/>
      <c r="B26" s="80"/>
      <c r="C26" s="81"/>
      <c r="D26" s="82"/>
      <c r="E26" s="82"/>
      <c r="F26" s="82"/>
      <c r="G26" s="82"/>
      <c r="H26" s="82"/>
      <c r="I26" s="82"/>
      <c r="J26" s="80"/>
      <c r="K26" s="83"/>
      <c r="L26" s="39"/>
      <c r="M26" s="1"/>
      <c r="N26" s="13"/>
      <c r="O26" s="7"/>
      <c r="P26" s="13"/>
      <c r="Q26" s="13"/>
      <c r="R26" s="13"/>
      <c r="S26" s="13"/>
    </row>
    <row r="27" spans="1:19" ht="17.399999999999999" x14ac:dyDescent="0.3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39"/>
      <c r="O27" s="13"/>
    </row>
    <row r="28" spans="1:19" ht="15" thickBot="1" x14ac:dyDescent="0.35">
      <c r="A28" s="85"/>
      <c r="B28" s="85"/>
      <c r="C28" s="86"/>
      <c r="D28" s="87"/>
      <c r="E28" s="87"/>
      <c r="F28" s="87"/>
      <c r="G28" s="87"/>
      <c r="H28" s="87"/>
      <c r="I28" s="87"/>
      <c r="J28" s="85"/>
      <c r="K28" s="36"/>
      <c r="L28" s="39"/>
    </row>
    <row r="29" spans="1:19" ht="11.25" customHeight="1" thickBot="1" x14ac:dyDescent="0.35">
      <c r="A29" s="92" t="s">
        <v>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3">
      <c r="A30" s="88" t="s">
        <v>71</v>
      </c>
      <c r="B30" s="107" t="s">
        <v>69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3">
      <c r="A31" s="88"/>
      <c r="B31" s="110" t="s">
        <v>74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3">
      <c r="A32" s="88"/>
      <c r="B32" s="110" t="s">
        <v>94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3">
      <c r="A33" s="89"/>
      <c r="B33" s="110" t="s">
        <v>95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28.8" x14ac:dyDescent="0.3">
      <c r="A34" s="70" t="s">
        <v>72</v>
      </c>
      <c r="B34" s="116" t="s">
        <v>70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3">
      <c r="A35" s="70" t="s">
        <v>73</v>
      </c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28.8" x14ac:dyDescent="0.3">
      <c r="A36" s="70" t="s">
        <v>75</v>
      </c>
      <c r="B36" s="110" t="s">
        <v>76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28.8" x14ac:dyDescent="0.3">
      <c r="A37" s="70" t="s">
        <v>77</v>
      </c>
      <c r="B37" s="110" t="s">
        <v>90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28.8" x14ac:dyDescent="0.3">
      <c r="A38" s="70" t="s">
        <v>84</v>
      </c>
      <c r="B38" s="110" t="s">
        <v>78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28.8" x14ac:dyDescent="0.3">
      <c r="A39" s="70" t="s">
        <v>83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28.8" x14ac:dyDescent="0.3">
      <c r="A40" s="70" t="s">
        <v>82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3">
      <c r="A41" s="70" t="s">
        <v>81</v>
      </c>
      <c r="B41" s="110" t="s">
        <v>98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28.8" x14ac:dyDescent="0.3">
      <c r="A42" s="70" t="s">
        <v>87</v>
      </c>
      <c r="B42" s="110" t="s">
        <v>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28.8" x14ac:dyDescent="0.3">
      <c r="A43" s="70" t="s">
        <v>89</v>
      </c>
      <c r="B43" s="110" t="s">
        <v>107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3">
      <c r="A44" s="70" t="s">
        <v>91</v>
      </c>
      <c r="B44" s="110" t="s">
        <v>103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3.2" x14ac:dyDescent="0.3">
      <c r="A45" s="70" t="s">
        <v>92</v>
      </c>
      <c r="B45" s="113" t="s">
        <v>93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3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3">
      <c r="E75" s="9"/>
      <c r="F75" s="9"/>
      <c r="G75" s="9"/>
      <c r="H75" s="9"/>
      <c r="I75" s="9"/>
      <c r="J75" s="7"/>
      <c r="K75" s="7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3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3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5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5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5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5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5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Dell</cp:lastModifiedBy>
  <cp:lastPrinted>2017-11-19T15:33:49Z</cp:lastPrinted>
  <dcterms:created xsi:type="dcterms:W3CDTF">2015-05-13T12:53:37Z</dcterms:created>
  <dcterms:modified xsi:type="dcterms:W3CDTF">2023-01-26T14:16:48Z</dcterms:modified>
</cp:coreProperties>
</file>